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8" i="1" l="1"/>
  <c r="K16" i="1"/>
  <c r="D13" i="1"/>
  <c r="K13" i="1" s="1"/>
  <c r="D14" i="1"/>
  <c r="K14" i="1" s="1"/>
  <c r="D12" i="1"/>
  <c r="K12" i="1" s="1"/>
  <c r="K8" i="1"/>
  <c r="D10" i="1"/>
  <c r="K10" i="1" s="1"/>
  <c r="D9" i="1"/>
  <c r="K9" i="1" s="1"/>
  <c r="K19" i="1" l="1"/>
  <c r="K21" i="1" s="1"/>
</calcChain>
</file>

<file path=xl/sharedStrings.xml><?xml version="1.0" encoding="utf-8"?>
<sst xmlns="http://schemas.openxmlformats.org/spreadsheetml/2006/main" count="41" uniqueCount="27">
  <si>
    <t>Team</t>
  </si>
  <si>
    <t>Naam</t>
  </si>
  <si>
    <t>Telefoonnummer</t>
  </si>
  <si>
    <t>06-12345678</t>
  </si>
  <si>
    <t>JA 4</t>
  </si>
  <si>
    <t>John Doe</t>
  </si>
  <si>
    <t>Item</t>
  </si>
  <si>
    <t>Maat</t>
  </si>
  <si>
    <t>Aantal</t>
  </si>
  <si>
    <t>Rugnummers</t>
  </si>
  <si>
    <t>BREATHABLE TECH UNISEX</t>
  </si>
  <si>
    <t>M</t>
  </si>
  <si>
    <t>6, 7 en 11</t>
  </si>
  <si>
    <t>S</t>
  </si>
  <si>
    <t>L</t>
  </si>
  <si>
    <t>14 en 15</t>
  </si>
  <si>
    <t>2,3,4,5,8,9,10 en 12</t>
  </si>
  <si>
    <t>Logo</t>
  </si>
  <si>
    <t>-</t>
  </si>
  <si>
    <t>drukkosten rugnummer</t>
  </si>
  <si>
    <t>Prijs item (incl. 20% korting)</t>
  </si>
  <si>
    <t>Totaal</t>
  </si>
  <si>
    <t>HCHW SHIRT UNISEX</t>
  </si>
  <si>
    <t>drukkosten logo (1 kleur)</t>
  </si>
  <si>
    <t>Keepersshirt</t>
  </si>
  <si>
    <t>Sponsorbijdrage voor team</t>
  </si>
  <si>
    <t>Sub 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</si>
</sst>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2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23" sqref="I23"/>
    </sheetView>
  </sheetViews>
  <sheetFormatPr defaultRowHeight="15" x14ac:dyDescent="0.25"/>
  <cols>
    <col min="1" max="1" width="27" customWidth="1"/>
    <col min="2" max="2" width="11.7109375" bestFit="1" customWidth="1"/>
    <col min="3" max="3" width="8.5703125" style="3" customWidth="1"/>
    <col min="4" max="4" width="20.140625" customWidth="1"/>
    <col min="5" max="5" width="1.85546875" customWidth="1"/>
    <col min="6" max="6" width="17.85546875" bestFit="1" customWidth="1"/>
    <col min="7" max="7" width="13.42578125" customWidth="1"/>
    <col min="8" max="8" width="2.42578125" customWidth="1"/>
    <col min="9" max="9" width="8.85546875" customWidth="1"/>
    <col min="10" max="10" width="12.7109375" bestFit="1" customWidth="1"/>
    <col min="11" max="11" width="10.42578125" bestFit="1" customWidth="1"/>
  </cols>
  <sheetData>
    <row r="1" spans="1:11" x14ac:dyDescent="0.25">
      <c r="A1" s="1" t="s">
        <v>0</v>
      </c>
      <c r="B1" s="2" t="s">
        <v>4</v>
      </c>
    </row>
    <row r="2" spans="1:11" x14ac:dyDescent="0.25">
      <c r="A2" s="1" t="s">
        <v>1</v>
      </c>
      <c r="B2" s="2" t="s">
        <v>5</v>
      </c>
    </row>
    <row r="3" spans="1:11" x14ac:dyDescent="0.25">
      <c r="A3" s="1" t="s">
        <v>2</v>
      </c>
      <c r="B3" s="2" t="s">
        <v>3</v>
      </c>
    </row>
    <row r="6" spans="1:11" ht="30" customHeight="1" x14ac:dyDescent="0.25">
      <c r="A6" s="6" t="s">
        <v>6</v>
      </c>
      <c r="B6" s="6" t="s">
        <v>7</v>
      </c>
      <c r="C6" s="6" t="s">
        <v>8</v>
      </c>
      <c r="D6" s="6" t="s">
        <v>20</v>
      </c>
      <c r="E6" s="6"/>
      <c r="F6" s="6" t="s">
        <v>9</v>
      </c>
      <c r="G6" s="6" t="s">
        <v>19</v>
      </c>
      <c r="H6" s="6"/>
      <c r="I6" s="6" t="s">
        <v>17</v>
      </c>
      <c r="J6" s="6" t="s">
        <v>23</v>
      </c>
      <c r="K6" s="6" t="s">
        <v>21</v>
      </c>
    </row>
    <row r="8" spans="1:11" x14ac:dyDescent="0.25">
      <c r="A8" t="s">
        <v>10</v>
      </c>
      <c r="B8" t="s">
        <v>13</v>
      </c>
      <c r="C8" s="3">
        <v>3</v>
      </c>
      <c r="D8" s="5">
        <f>59.99 * 0.8</f>
        <v>47.992000000000004</v>
      </c>
      <c r="E8" s="5"/>
      <c r="F8" s="4" t="s">
        <v>12</v>
      </c>
      <c r="G8" s="5">
        <v>5</v>
      </c>
      <c r="H8" s="5"/>
      <c r="I8" t="s">
        <v>18</v>
      </c>
      <c r="J8" s="5">
        <v>0</v>
      </c>
      <c r="K8" s="5">
        <f>C8*(D8+G8)</f>
        <v>158.976</v>
      </c>
    </row>
    <row r="9" spans="1:11" x14ac:dyDescent="0.25">
      <c r="A9" t="s">
        <v>10</v>
      </c>
      <c r="B9" t="s">
        <v>11</v>
      </c>
      <c r="C9" s="3">
        <v>8</v>
      </c>
      <c r="D9" s="5">
        <f t="shared" ref="D9:D10" si="0">59.99 * 0.8</f>
        <v>47.992000000000004</v>
      </c>
      <c r="E9" s="5"/>
      <c r="F9" s="4" t="s">
        <v>16</v>
      </c>
      <c r="G9" s="5">
        <v>5</v>
      </c>
      <c r="H9" s="5"/>
      <c r="I9" t="s">
        <v>18</v>
      </c>
      <c r="J9" s="5">
        <v>0</v>
      </c>
      <c r="K9" s="5">
        <f t="shared" ref="K9:K10" si="1">C9*(D9+G9)</f>
        <v>423.93600000000004</v>
      </c>
    </row>
    <row r="10" spans="1:11" x14ac:dyDescent="0.25">
      <c r="A10" t="s">
        <v>10</v>
      </c>
      <c r="B10" t="s">
        <v>14</v>
      </c>
      <c r="C10" s="3">
        <v>2</v>
      </c>
      <c r="D10" s="5">
        <f t="shared" si="0"/>
        <v>47.992000000000004</v>
      </c>
      <c r="E10" s="5"/>
      <c r="F10" s="4" t="s">
        <v>15</v>
      </c>
      <c r="G10" s="5">
        <v>5</v>
      </c>
      <c r="H10" s="5"/>
      <c r="I10" t="s">
        <v>18</v>
      </c>
      <c r="J10" s="5">
        <v>0</v>
      </c>
      <c r="K10" s="5">
        <f t="shared" si="1"/>
        <v>105.98400000000001</v>
      </c>
    </row>
    <row r="12" spans="1:11" x14ac:dyDescent="0.25">
      <c r="A12" t="s">
        <v>22</v>
      </c>
      <c r="B12" t="s">
        <v>13</v>
      </c>
      <c r="C12" s="3">
        <v>3</v>
      </c>
      <c r="D12" s="5">
        <f>39.99 * 0.8</f>
        <v>31.992000000000004</v>
      </c>
      <c r="E12" s="5"/>
      <c r="F12" s="4" t="s">
        <v>12</v>
      </c>
      <c r="G12" s="5">
        <v>5</v>
      </c>
      <c r="H12" s="5"/>
      <c r="I12" s="4">
        <v>1</v>
      </c>
      <c r="J12" s="5">
        <v>5</v>
      </c>
      <c r="K12" s="5">
        <f>C12*(D12+G12+J12)</f>
        <v>125.97600000000001</v>
      </c>
    </row>
    <row r="13" spans="1:11" x14ac:dyDescent="0.25">
      <c r="A13" t="s">
        <v>22</v>
      </c>
      <c r="B13" t="s">
        <v>11</v>
      </c>
      <c r="C13" s="3">
        <v>8</v>
      </c>
      <c r="D13" s="5">
        <f t="shared" ref="D13:D14" si="2">39.99 * 0.8</f>
        <v>31.992000000000004</v>
      </c>
      <c r="E13" s="5"/>
      <c r="F13" s="4" t="s">
        <v>16</v>
      </c>
      <c r="G13" s="5">
        <v>5</v>
      </c>
      <c r="H13" s="5"/>
      <c r="I13" s="4">
        <v>1</v>
      </c>
      <c r="J13" s="5">
        <v>5</v>
      </c>
      <c r="K13" s="5">
        <f t="shared" ref="K13:K14" si="3">C13*(D13+G13+J13)</f>
        <v>335.93600000000004</v>
      </c>
    </row>
    <row r="14" spans="1:11" x14ac:dyDescent="0.25">
      <c r="A14" t="s">
        <v>22</v>
      </c>
      <c r="B14" t="s">
        <v>14</v>
      </c>
      <c r="C14" s="3">
        <v>2</v>
      </c>
      <c r="D14" s="5">
        <f t="shared" si="2"/>
        <v>31.992000000000004</v>
      </c>
      <c r="E14" s="5"/>
      <c r="F14" s="4" t="s">
        <v>15</v>
      </c>
      <c r="G14" s="5">
        <v>5</v>
      </c>
      <c r="H14" s="5"/>
      <c r="I14" s="4">
        <v>1</v>
      </c>
      <c r="J14" s="5">
        <v>5</v>
      </c>
      <c r="K14" s="5">
        <f t="shared" si="3"/>
        <v>83.984000000000009</v>
      </c>
    </row>
    <row r="16" spans="1:11" x14ac:dyDescent="0.25">
      <c r="A16" t="s">
        <v>24</v>
      </c>
      <c r="B16" t="s">
        <v>14</v>
      </c>
      <c r="C16" s="3">
        <v>1</v>
      </c>
      <c r="D16" s="5">
        <v>35</v>
      </c>
      <c r="F16" s="4">
        <v>1</v>
      </c>
      <c r="G16" s="5">
        <v>5</v>
      </c>
      <c r="H16" s="5"/>
      <c r="I16" s="4">
        <v>1</v>
      </c>
      <c r="J16" s="5">
        <v>5</v>
      </c>
      <c r="K16" s="5">
        <f t="shared" ref="K16" si="4">C16*(D16+G16+J16)</f>
        <v>45</v>
      </c>
    </row>
    <row r="19" spans="1:11" x14ac:dyDescent="0.25">
      <c r="A19" t="s">
        <v>26</v>
      </c>
      <c r="K19" s="7">
        <f>SUM(K8:K16)</f>
        <v>1279.7919999999999</v>
      </c>
    </row>
    <row r="20" spans="1:11" x14ac:dyDescent="0.25">
      <c r="A20" t="s">
        <v>25</v>
      </c>
      <c r="K20" s="8">
        <v>250</v>
      </c>
    </row>
    <row r="21" spans="1:11" x14ac:dyDescent="0.25">
      <c r="A21" t="s">
        <v>21</v>
      </c>
      <c r="K21" s="7">
        <f>SUM(K19:K20)</f>
        <v>1529.7919999999999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2016-09-01T08:16:17Z</dcterms:created>
  <dcterms:modified xsi:type="dcterms:W3CDTF">2016-09-01T08:38:24Z</dcterms:modified>
</cp:coreProperties>
</file>